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1年" sheetId="1" r:id="rId1"/>
    <sheet name="2020" sheetId="2" state="hidden" r:id="rId2"/>
    <sheet name="2022年" sheetId="4" r:id="rId3"/>
    <sheet name="经费总表" sheetId="5" r:id="rId4"/>
  </sheets>
  <calcPr calcId="144525"/>
</workbook>
</file>

<file path=xl/sharedStrings.xml><?xml version="1.0" encoding="utf-8"?>
<sst xmlns="http://schemas.openxmlformats.org/spreadsheetml/2006/main" count="86" uniqueCount="42">
  <si>
    <t>附件1-1</t>
  </si>
  <si>
    <t>安徽交通职业技术学院  技能型高水平大学教科研项目 经费预算表（2021年度）</t>
  </si>
  <si>
    <t>项目名称</t>
  </si>
  <si>
    <t>项目负责人</t>
  </si>
  <si>
    <t>小计（元）</t>
  </si>
  <si>
    <t>30201-办公费</t>
  </si>
  <si>
    <t>30202-印刷费</t>
  </si>
  <si>
    <t>30207-邮电费</t>
  </si>
  <si>
    <t>30211-差旅费</t>
  </si>
  <si>
    <t>30213-维修(护)费</t>
  </si>
  <si>
    <t>30215-会议费</t>
  </si>
  <si>
    <t>30216-培训费</t>
  </si>
  <si>
    <t>30218-专用材料费</t>
  </si>
  <si>
    <t>30226-劳务费</t>
  </si>
  <si>
    <t>30227-委托业务费</t>
  </si>
  <si>
    <t>30299-其他商品和服务支出</t>
  </si>
  <si>
    <t>合计</t>
  </si>
  <si>
    <t>安徽交通职业技术学院  品牌课程 经费预算表（2020年度）</t>
  </si>
  <si>
    <t>程世平</t>
  </si>
  <si>
    <t>董庆</t>
  </si>
  <si>
    <t>何基荣</t>
  </si>
  <si>
    <t>胡勇</t>
  </si>
  <si>
    <t>纪凯</t>
  </si>
  <si>
    <t>兰清群</t>
  </si>
  <si>
    <t>李芙蓉</t>
  </si>
  <si>
    <t>李兰</t>
  </si>
  <si>
    <t>李志成</t>
  </si>
  <si>
    <t>吕冬梅</t>
  </si>
  <si>
    <t>沈晓燕</t>
  </si>
  <si>
    <t>宋广群</t>
  </si>
  <si>
    <t>王雷</t>
  </si>
  <si>
    <t>王在高</t>
  </si>
  <si>
    <t>吴金菊</t>
  </si>
  <si>
    <t>燕艳</t>
  </si>
  <si>
    <t>尹然然</t>
  </si>
  <si>
    <t>张小兰</t>
  </si>
  <si>
    <t>张志</t>
  </si>
  <si>
    <t>郑天佑</t>
  </si>
  <si>
    <t>附件1-2</t>
  </si>
  <si>
    <t>安徽交通职业技术学院  技能型高水平大学教科研项目 经费预算表（2022年度）</t>
  </si>
  <si>
    <t>附件1-3</t>
  </si>
  <si>
    <t>安徽交通职业技术学院  技能型高水平大学教科研项目 经费预算总表（2021-2022年度）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</si>
</sst>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workbookViewId="0">
      <selection activeCell="F12" sqref="F12"/>
    </sheetView>
  </sheetViews>
  <sheetFormatPr defaultColWidth="9" defaultRowHeight="13.5"/>
  <cols>
    <col min="1" max="1" width="28.75" style="2" customWidth="1"/>
    <col min="2" max="2" width="14" style="2" customWidth="1"/>
    <col min="3" max="3" width="10" style="2" customWidth="1"/>
    <col min="4" max="4" width="8.25" style="2" customWidth="1"/>
    <col min="5" max="5" width="9.625" style="2" customWidth="1"/>
    <col min="6" max="6" width="8.875" style="2" customWidth="1"/>
    <col min="7" max="7" width="12.5" style="2" customWidth="1"/>
    <col min="8" max="8" width="9.625" style="2" customWidth="1"/>
    <col min="9" max="9" width="8.375" style="2" customWidth="1"/>
    <col min="10" max="10" width="10.75" style="2" customWidth="1"/>
    <col min="11" max="12" width="10" style="2" customWidth="1"/>
    <col min="13" max="13" width="10.875" style="2" customWidth="1"/>
    <col min="14" max="14" width="16.375" style="2" customWidth="1"/>
    <col min="15" max="15" width="16.625" style="2" customWidth="1"/>
    <col min="16" max="16384" width="9" style="2"/>
  </cols>
  <sheetData>
    <row r="1" ht="29.1" customHeight="1" spans="1:1">
      <c r="A1" s="1" t="s">
        <v>0</v>
      </c>
    </row>
    <row r="2" ht="35.25" customHeight="1" spans="2:14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2" customHeight="1" spans="1:14">
      <c r="A3" s="4" t="s">
        <v>2</v>
      </c>
      <c r="B3" s="4" t="s">
        <v>3</v>
      </c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>
        <v>10</v>
      </c>
      <c r="M3" s="5">
        <v>11</v>
      </c>
      <c r="N3" s="4" t="s">
        <v>4</v>
      </c>
    </row>
    <row r="4" s="15" customFormat="1" spans="1:14">
      <c r="A4" s="4"/>
      <c r="B4" s="4"/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4"/>
    </row>
    <row r="5" spans="1:14">
      <c r="A5" s="4"/>
      <c r="B5" s="4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/>
    </row>
    <row r="6" ht="28" customHeight="1" spans="1:15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7"/>
    </row>
    <row r="7" ht="28" customHeight="1" spans="1:15">
      <c r="A7" s="7"/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7"/>
    </row>
    <row r="8" ht="28" customHeight="1" spans="1:15">
      <c r="A8" s="7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7"/>
    </row>
    <row r="9" ht="28" customHeight="1" spans="1:15">
      <c r="A9" s="7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7"/>
    </row>
    <row r="10" ht="28" customHeight="1" spans="1:15">
      <c r="A10" s="7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7"/>
    </row>
    <row r="11" ht="28" customHeight="1" spans="1:15">
      <c r="A11" s="7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7"/>
    </row>
    <row r="12" ht="28" customHeight="1" spans="1:15">
      <c r="A12" s="7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7"/>
    </row>
    <row r="13" ht="28" customHeight="1" spans="1:15">
      <c r="A13" s="7"/>
      <c r="B13" s="8"/>
      <c r="C13" s="9"/>
      <c r="D13" s="9"/>
      <c r="E13" s="9"/>
      <c r="F13" s="9"/>
      <c r="G13" s="9"/>
      <c r="H13" s="9"/>
      <c r="I13" s="9"/>
      <c r="J13" s="9"/>
      <c r="K13" s="9"/>
      <c r="L13" s="14"/>
      <c r="M13" s="9"/>
      <c r="N13" s="9"/>
      <c r="O13" s="17"/>
    </row>
    <row r="14" ht="28" customHeight="1" spans="1:15">
      <c r="A14" s="7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7"/>
    </row>
    <row r="15" ht="28" customHeight="1" spans="1:15">
      <c r="A15" s="7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7"/>
    </row>
    <row r="16" ht="28" customHeight="1" spans="1:15">
      <c r="A16" s="7"/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7"/>
    </row>
    <row r="17" ht="28" customHeight="1" spans="1:15">
      <c r="A17" s="7"/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7"/>
    </row>
    <row r="18" ht="28" customHeight="1" spans="1:15">
      <c r="A18" s="7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3"/>
      <c r="O18" s="17"/>
    </row>
    <row r="19" ht="28" customHeight="1" spans="1:15">
      <c r="A19" s="7"/>
      <c r="B19" s="8"/>
      <c r="C19" s="9"/>
      <c r="D19" s="9"/>
      <c r="E19" s="9"/>
      <c r="F19" s="9"/>
      <c r="G19" s="9"/>
      <c r="H19" s="9"/>
      <c r="I19" s="9"/>
      <c r="J19" s="9"/>
      <c r="K19" s="9"/>
      <c r="L19" s="14"/>
      <c r="M19" s="9"/>
      <c r="N19" s="9"/>
      <c r="O19" s="17"/>
    </row>
    <row r="20" ht="28" customHeight="1" spans="1:15">
      <c r="A20" s="7"/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7"/>
    </row>
    <row r="21" ht="28" customHeight="1" spans="1:15">
      <c r="A21" s="7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7"/>
    </row>
    <row r="22" ht="28" customHeight="1" spans="1:15">
      <c r="A22" s="7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7"/>
    </row>
    <row r="23" ht="28" customHeight="1" spans="1:15">
      <c r="A23" s="7"/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7"/>
    </row>
    <row r="24" ht="28" customHeight="1" spans="1:15">
      <c r="A24" s="7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7"/>
    </row>
    <row r="25" ht="28" customHeight="1" spans="1:15">
      <c r="A25" s="7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7"/>
    </row>
    <row r="26" ht="30" customHeight="1" spans="1:15">
      <c r="A26" s="10" t="s">
        <v>16</v>
      </c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7"/>
    </row>
    <row r="27" ht="27.95" customHeight="1"/>
    <row r="28" spans="2:7">
      <c r="B28" s="16"/>
      <c r="C28" s="16"/>
      <c r="D28" s="16"/>
      <c r="E28" s="16"/>
      <c r="F28" s="16"/>
      <c r="G28" s="16"/>
    </row>
  </sheetData>
  <mergeCells count="17">
    <mergeCell ref="B2:N2"/>
    <mergeCell ref="A26:B26"/>
    <mergeCell ref="B28:G28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3:N5"/>
  </mergeCells>
  <pageMargins left="0.31496062992126" right="0.31496062992126" top="0.748031496062992" bottom="0.748031496062992" header="0.31496062992126" footer="0.31496062992126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opLeftCell="A13" workbookViewId="0">
      <selection activeCell="F27" sqref="F27"/>
    </sheetView>
  </sheetViews>
  <sheetFormatPr defaultColWidth="9" defaultRowHeight="13.5"/>
  <cols>
    <col min="1" max="1" width="13.625" style="2" customWidth="1"/>
    <col min="2" max="2" width="12.875" style="2" customWidth="1"/>
    <col min="3" max="3" width="12.75" style="2" customWidth="1"/>
    <col min="4" max="4" width="13" style="2" customWidth="1"/>
    <col min="5" max="5" width="13.5" style="2" customWidth="1"/>
    <col min="6" max="6" width="18.25" style="2" customWidth="1"/>
    <col min="7" max="7" width="12.75" style="2" customWidth="1"/>
    <col min="8" max="8" width="13.25" style="2" customWidth="1"/>
    <col min="9" max="9" width="11.75" style="2" customWidth="1"/>
    <col min="10" max="10" width="12" style="2" customWidth="1"/>
    <col min="11" max="11" width="12.875" style="2" customWidth="1"/>
    <col min="12" max="12" width="10.875" style="2" customWidth="1"/>
    <col min="13" max="13" width="16.375" style="2" customWidth="1"/>
    <col min="14" max="14" width="14.625" style="2" customWidth="1"/>
    <col min="15" max="16384" width="9" style="2"/>
  </cols>
  <sheetData>
    <row r="1" ht="29.1" customHeight="1" spans="1:1">
      <c r="A1" s="1"/>
    </row>
    <row r="2" ht="35.25" customHeight="1" spans="1:13">
      <c r="A2" s="3" t="s">
        <v>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4" t="s">
        <v>3</v>
      </c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5">
        <v>7</v>
      </c>
      <c r="I3" s="5">
        <v>8</v>
      </c>
      <c r="J3" s="5">
        <v>9</v>
      </c>
      <c r="K3" s="5">
        <v>10</v>
      </c>
      <c r="L3" s="5">
        <v>11</v>
      </c>
      <c r="M3" s="4" t="s">
        <v>4</v>
      </c>
    </row>
    <row r="4" s="15" customFormat="1" spans="1:13">
      <c r="A4" s="4"/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4"/>
    </row>
    <row r="5" spans="1:13">
      <c r="A5" s="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4"/>
    </row>
    <row r="6" ht="30" customHeight="1" spans="1:14">
      <c r="A6" s="8" t="s">
        <v>18</v>
      </c>
      <c r="B6" s="9">
        <v>3000</v>
      </c>
      <c r="C6" s="9">
        <v>5000</v>
      </c>
      <c r="D6" s="9">
        <v>0</v>
      </c>
      <c r="E6" s="9">
        <v>12000</v>
      </c>
      <c r="F6" s="9">
        <v>2000</v>
      </c>
      <c r="G6" s="9">
        <v>4000</v>
      </c>
      <c r="H6" s="9">
        <v>10000</v>
      </c>
      <c r="I6" s="9">
        <v>0</v>
      </c>
      <c r="J6" s="9">
        <v>10000</v>
      </c>
      <c r="K6" s="9">
        <v>41000</v>
      </c>
      <c r="L6" s="9">
        <v>0</v>
      </c>
      <c r="M6" s="9">
        <f>SUM(B6:L6)</f>
        <v>87000</v>
      </c>
      <c r="N6" s="17"/>
    </row>
    <row r="7" ht="30" customHeight="1" spans="1:14">
      <c r="A7" s="8" t="s">
        <v>19</v>
      </c>
      <c r="B7" s="9">
        <v>6000</v>
      </c>
      <c r="C7" s="9">
        <v>30000</v>
      </c>
      <c r="D7" s="9">
        <v>0</v>
      </c>
      <c r="E7" s="9">
        <v>15000</v>
      </c>
      <c r="F7" s="9">
        <v>1000</v>
      </c>
      <c r="G7" s="9">
        <v>10000</v>
      </c>
      <c r="H7" s="9">
        <v>10000</v>
      </c>
      <c r="I7" s="9">
        <v>1000</v>
      </c>
      <c r="J7" s="9">
        <v>5000</v>
      </c>
      <c r="K7" s="9">
        <v>0</v>
      </c>
      <c r="L7" s="9">
        <v>0</v>
      </c>
      <c r="M7" s="9">
        <v>78000</v>
      </c>
      <c r="N7" s="17"/>
    </row>
    <row r="8" ht="30" customHeight="1" spans="1:14">
      <c r="A8" s="8" t="s">
        <v>20</v>
      </c>
      <c r="B8" s="9">
        <v>10000</v>
      </c>
      <c r="C8" s="9">
        <v>10000</v>
      </c>
      <c r="D8" s="9">
        <v>0</v>
      </c>
      <c r="E8" s="9">
        <v>30000</v>
      </c>
      <c r="F8" s="9">
        <v>0</v>
      </c>
      <c r="G8" s="9">
        <v>0</v>
      </c>
      <c r="H8" s="9">
        <v>17000</v>
      </c>
      <c r="I8" s="9">
        <v>0</v>
      </c>
      <c r="J8" s="9">
        <v>5000</v>
      </c>
      <c r="K8" s="13">
        <v>51000</v>
      </c>
      <c r="L8" s="9">
        <v>0</v>
      </c>
      <c r="M8" s="9">
        <v>123000</v>
      </c>
      <c r="N8" s="17"/>
    </row>
    <row r="9" ht="30" customHeight="1" spans="1:14">
      <c r="A9" s="8" t="s">
        <v>21</v>
      </c>
      <c r="B9" s="9">
        <v>2000</v>
      </c>
      <c r="C9" s="9">
        <v>8000</v>
      </c>
      <c r="D9" s="9">
        <v>200</v>
      </c>
      <c r="E9" s="9">
        <v>6000</v>
      </c>
      <c r="F9" s="9">
        <v>0</v>
      </c>
      <c r="G9" s="9">
        <v>6000</v>
      </c>
      <c r="H9" s="9">
        <v>8000</v>
      </c>
      <c r="I9" s="9">
        <v>5000</v>
      </c>
      <c r="J9" s="9">
        <v>12000</v>
      </c>
      <c r="K9" s="9">
        <v>60000</v>
      </c>
      <c r="L9" s="9">
        <v>2800</v>
      </c>
      <c r="M9" s="9">
        <v>110000</v>
      </c>
      <c r="N9" s="17"/>
    </row>
    <row r="10" ht="30" customHeight="1" spans="1:14">
      <c r="A10" s="8" t="s">
        <v>22</v>
      </c>
      <c r="B10" s="9">
        <v>3000</v>
      </c>
      <c r="C10" s="9">
        <v>8000</v>
      </c>
      <c r="D10" s="9">
        <v>600</v>
      </c>
      <c r="E10" s="9">
        <v>11000</v>
      </c>
      <c r="F10" s="9">
        <v>0</v>
      </c>
      <c r="G10" s="9">
        <v>6000</v>
      </c>
      <c r="H10" s="9">
        <v>12000</v>
      </c>
      <c r="I10" s="9">
        <v>2000</v>
      </c>
      <c r="J10" s="9">
        <v>5000</v>
      </c>
      <c r="K10" s="9">
        <v>50000</v>
      </c>
      <c r="L10" s="9">
        <v>15000</v>
      </c>
      <c r="M10" s="9">
        <v>112600</v>
      </c>
      <c r="N10" s="17"/>
    </row>
    <row r="11" ht="30" customHeight="1" spans="1:14">
      <c r="A11" s="8" t="s">
        <v>23</v>
      </c>
      <c r="B11" s="9">
        <v>1000</v>
      </c>
      <c r="C11" s="9">
        <v>5000</v>
      </c>
      <c r="D11" s="9">
        <v>0</v>
      </c>
      <c r="E11" s="9">
        <v>20000</v>
      </c>
      <c r="F11" s="9">
        <v>10000</v>
      </c>
      <c r="G11" s="9">
        <v>0</v>
      </c>
      <c r="H11" s="9">
        <v>20000</v>
      </c>
      <c r="I11" s="9">
        <v>8000</v>
      </c>
      <c r="J11" s="9">
        <v>1000</v>
      </c>
      <c r="K11" s="9">
        <v>0</v>
      </c>
      <c r="L11" s="9">
        <v>0</v>
      </c>
      <c r="M11" s="9">
        <v>65000</v>
      </c>
      <c r="N11" s="17"/>
    </row>
    <row r="12" ht="30" customHeight="1" spans="1:14">
      <c r="A12" s="8" t="s">
        <v>24</v>
      </c>
      <c r="B12" s="9">
        <v>2750</v>
      </c>
      <c r="C12" s="9">
        <v>12000</v>
      </c>
      <c r="D12" s="9">
        <v>0</v>
      </c>
      <c r="E12" s="9">
        <v>10000</v>
      </c>
      <c r="F12" s="9">
        <v>0</v>
      </c>
      <c r="G12" s="9">
        <v>9000</v>
      </c>
      <c r="H12" s="9">
        <v>15000</v>
      </c>
      <c r="I12" s="9">
        <v>2000</v>
      </c>
      <c r="J12" s="9">
        <v>3000</v>
      </c>
      <c r="K12" s="9">
        <v>60000</v>
      </c>
      <c r="L12" s="9">
        <v>1000</v>
      </c>
      <c r="M12" s="9">
        <v>114750</v>
      </c>
      <c r="N12" s="17"/>
    </row>
    <row r="13" ht="30" customHeight="1" spans="1:14">
      <c r="A13" s="8" t="s">
        <v>25</v>
      </c>
      <c r="B13" s="9">
        <v>1500</v>
      </c>
      <c r="C13" s="9">
        <v>3500</v>
      </c>
      <c r="D13" s="9">
        <v>0</v>
      </c>
      <c r="E13" s="9">
        <v>6000</v>
      </c>
      <c r="F13" s="9">
        <v>6000</v>
      </c>
      <c r="G13" s="9">
        <v>5000</v>
      </c>
      <c r="H13" s="9">
        <v>6000</v>
      </c>
      <c r="I13" s="9">
        <v>8000</v>
      </c>
      <c r="J13" s="9">
        <v>5000</v>
      </c>
      <c r="K13" s="14">
        <v>10000</v>
      </c>
      <c r="L13" s="9">
        <v>10000</v>
      </c>
      <c r="M13" s="9">
        <f>SUM(B13:L13)</f>
        <v>61000</v>
      </c>
      <c r="N13" s="17"/>
    </row>
    <row r="14" ht="30" customHeight="1" spans="1:14">
      <c r="A14" s="8" t="s">
        <v>26</v>
      </c>
      <c r="B14" s="9">
        <v>700</v>
      </c>
      <c r="C14" s="9">
        <v>2500</v>
      </c>
      <c r="D14" s="9">
        <v>0</v>
      </c>
      <c r="E14" s="9">
        <v>18000</v>
      </c>
      <c r="F14" s="9">
        <v>0</v>
      </c>
      <c r="G14" s="9">
        <v>3500</v>
      </c>
      <c r="H14" s="9">
        <v>16000</v>
      </c>
      <c r="I14" s="9">
        <v>0</v>
      </c>
      <c r="J14" s="9">
        <v>1000</v>
      </c>
      <c r="K14" s="9">
        <v>0</v>
      </c>
      <c r="L14" s="9">
        <v>0</v>
      </c>
      <c r="M14" s="9">
        <v>41700</v>
      </c>
      <c r="N14" s="17"/>
    </row>
    <row r="15" ht="30" customHeight="1" spans="1:14">
      <c r="A15" s="8" t="s">
        <v>27</v>
      </c>
      <c r="B15" s="9">
        <v>2000</v>
      </c>
      <c r="C15" s="9">
        <v>1000</v>
      </c>
      <c r="D15" s="9">
        <v>300</v>
      </c>
      <c r="E15" s="9">
        <v>15000</v>
      </c>
      <c r="F15" s="9">
        <v>5000</v>
      </c>
      <c r="G15" s="9">
        <v>10000</v>
      </c>
      <c r="H15" s="9">
        <v>10000</v>
      </c>
      <c r="I15" s="9">
        <v>8000</v>
      </c>
      <c r="J15" s="9">
        <v>2000</v>
      </c>
      <c r="K15" s="9">
        <v>60000</v>
      </c>
      <c r="L15" s="9">
        <v>8000</v>
      </c>
      <c r="M15" s="9">
        <v>121300</v>
      </c>
      <c r="N15" s="17"/>
    </row>
    <row r="16" ht="30" customHeight="1" spans="1:14">
      <c r="A16" s="8" t="s">
        <v>28</v>
      </c>
      <c r="B16" s="9">
        <v>6000</v>
      </c>
      <c r="C16" s="9">
        <v>30000</v>
      </c>
      <c r="D16" s="9">
        <v>0</v>
      </c>
      <c r="E16" s="9">
        <v>15000</v>
      </c>
      <c r="F16" s="9">
        <v>1000</v>
      </c>
      <c r="G16" s="9">
        <v>10000</v>
      </c>
      <c r="H16" s="9">
        <v>10000</v>
      </c>
      <c r="I16" s="9">
        <v>1000</v>
      </c>
      <c r="J16" s="9">
        <v>5000</v>
      </c>
      <c r="K16" s="9">
        <v>50000</v>
      </c>
      <c r="L16" s="9">
        <v>0</v>
      </c>
      <c r="M16" s="9">
        <v>128000</v>
      </c>
      <c r="N16" s="17"/>
    </row>
    <row r="17" ht="30" customHeight="1" spans="1:14">
      <c r="A17" s="8" t="s">
        <v>29</v>
      </c>
      <c r="B17" s="9">
        <v>2000</v>
      </c>
      <c r="C17" s="9">
        <v>5000</v>
      </c>
      <c r="D17" s="9">
        <v>0</v>
      </c>
      <c r="E17" s="9">
        <v>10000</v>
      </c>
      <c r="F17" s="9">
        <v>0</v>
      </c>
      <c r="G17" s="9">
        <v>10000</v>
      </c>
      <c r="H17" s="9">
        <v>0</v>
      </c>
      <c r="I17" s="9">
        <v>0</v>
      </c>
      <c r="J17" s="9">
        <v>0</v>
      </c>
      <c r="K17" s="9">
        <v>0</v>
      </c>
      <c r="L17" s="9">
        <v>50000</v>
      </c>
      <c r="M17" s="9">
        <v>77000</v>
      </c>
      <c r="N17" s="17"/>
    </row>
    <row r="18" ht="30" customHeight="1" spans="1:14">
      <c r="A18" s="8" t="s">
        <v>30</v>
      </c>
      <c r="B18" s="9">
        <v>1000</v>
      </c>
      <c r="C18" s="9">
        <v>0</v>
      </c>
      <c r="D18" s="9">
        <v>0</v>
      </c>
      <c r="E18" s="9">
        <v>14000</v>
      </c>
      <c r="F18" s="9">
        <v>0</v>
      </c>
      <c r="G18" s="9">
        <v>0</v>
      </c>
      <c r="H18" s="9">
        <v>15000</v>
      </c>
      <c r="I18" s="9">
        <v>0</v>
      </c>
      <c r="J18" s="9">
        <v>0</v>
      </c>
      <c r="K18" s="9">
        <v>50000</v>
      </c>
      <c r="L18" s="9">
        <v>25000</v>
      </c>
      <c r="M18" s="13">
        <v>105000</v>
      </c>
      <c r="N18" s="17"/>
    </row>
    <row r="19" ht="30" customHeight="1" spans="1:14">
      <c r="A19" s="8" t="s">
        <v>31</v>
      </c>
      <c r="B19" s="9">
        <v>1000</v>
      </c>
      <c r="C19" s="9">
        <v>1000</v>
      </c>
      <c r="D19" s="9">
        <v>0</v>
      </c>
      <c r="E19" s="9">
        <v>5000</v>
      </c>
      <c r="F19" s="9">
        <v>15000</v>
      </c>
      <c r="G19" s="9">
        <v>2000</v>
      </c>
      <c r="H19" s="9">
        <v>6000</v>
      </c>
      <c r="I19" s="9">
        <v>10000</v>
      </c>
      <c r="J19" s="9">
        <v>1000</v>
      </c>
      <c r="K19" s="14">
        <v>24000</v>
      </c>
      <c r="L19" s="9">
        <v>10000</v>
      </c>
      <c r="M19" s="9">
        <f>SUM(B19:L19)</f>
        <v>75000</v>
      </c>
      <c r="N19" s="17"/>
    </row>
    <row r="20" ht="30" customHeight="1" spans="1:14">
      <c r="A20" s="8" t="s">
        <v>32</v>
      </c>
      <c r="B20" s="9">
        <v>2000</v>
      </c>
      <c r="C20" s="9">
        <v>7000</v>
      </c>
      <c r="D20" s="9">
        <v>0</v>
      </c>
      <c r="E20" s="9">
        <v>10000</v>
      </c>
      <c r="F20" s="9">
        <v>2000</v>
      </c>
      <c r="G20" s="9">
        <v>0</v>
      </c>
      <c r="H20" s="9">
        <v>14000</v>
      </c>
      <c r="I20" s="9">
        <v>4000</v>
      </c>
      <c r="J20" s="9">
        <v>0</v>
      </c>
      <c r="K20" s="9">
        <v>15000</v>
      </c>
      <c r="L20" s="9">
        <v>50000</v>
      </c>
      <c r="M20" s="9">
        <v>104000</v>
      </c>
      <c r="N20" s="17"/>
    </row>
    <row r="21" ht="30" customHeight="1" spans="1:14">
      <c r="A21" s="8" t="s">
        <v>33</v>
      </c>
      <c r="B21" s="9">
        <v>3000</v>
      </c>
      <c r="C21" s="9">
        <v>15000</v>
      </c>
      <c r="D21" s="9">
        <v>300</v>
      </c>
      <c r="E21" s="9">
        <v>8000</v>
      </c>
      <c r="F21" s="9">
        <v>3700</v>
      </c>
      <c r="G21" s="9">
        <v>6000</v>
      </c>
      <c r="H21" s="9">
        <v>4000</v>
      </c>
      <c r="I21" s="9">
        <v>10000</v>
      </c>
      <c r="J21" s="9">
        <v>3000</v>
      </c>
      <c r="K21" s="9">
        <v>50000</v>
      </c>
      <c r="L21" s="9">
        <v>5000</v>
      </c>
      <c r="M21" s="9">
        <v>108000</v>
      </c>
      <c r="N21" s="17"/>
    </row>
    <row r="22" ht="30" customHeight="1" spans="1:14">
      <c r="A22" s="8" t="s">
        <v>34</v>
      </c>
      <c r="B22" s="9">
        <v>1000</v>
      </c>
      <c r="C22" s="9">
        <v>5000</v>
      </c>
      <c r="D22" s="9">
        <v>0</v>
      </c>
      <c r="E22" s="9">
        <v>23000</v>
      </c>
      <c r="F22" s="9">
        <v>0</v>
      </c>
      <c r="G22" s="9">
        <v>0</v>
      </c>
      <c r="H22" s="9">
        <v>23000</v>
      </c>
      <c r="I22" s="9">
        <v>10000</v>
      </c>
      <c r="J22" s="9">
        <v>1000</v>
      </c>
      <c r="K22" s="9">
        <v>0</v>
      </c>
      <c r="L22" s="9">
        <v>0</v>
      </c>
      <c r="M22" s="9">
        <v>63000</v>
      </c>
      <c r="N22" s="17"/>
    </row>
    <row r="23" ht="30" customHeight="1" spans="1:14">
      <c r="A23" s="8" t="s">
        <v>35</v>
      </c>
      <c r="B23" s="9">
        <v>1000</v>
      </c>
      <c r="C23" s="9">
        <v>3000</v>
      </c>
      <c r="D23" s="9">
        <v>0</v>
      </c>
      <c r="E23" s="9">
        <v>4000</v>
      </c>
      <c r="F23" s="9">
        <v>10000</v>
      </c>
      <c r="G23" s="9">
        <v>1000</v>
      </c>
      <c r="H23" s="9">
        <v>6000</v>
      </c>
      <c r="I23" s="9">
        <v>10000</v>
      </c>
      <c r="J23" s="9">
        <v>1000</v>
      </c>
      <c r="K23" s="9">
        <v>3000</v>
      </c>
      <c r="L23" s="9">
        <v>18000</v>
      </c>
      <c r="M23" s="9">
        <v>57000</v>
      </c>
      <c r="N23" s="17"/>
    </row>
    <row r="24" ht="30" customHeight="1" spans="1:14">
      <c r="A24" s="8" t="s">
        <v>36</v>
      </c>
      <c r="B24" s="9">
        <v>5000</v>
      </c>
      <c r="C24" s="9">
        <v>5000</v>
      </c>
      <c r="D24" s="9">
        <v>1000</v>
      </c>
      <c r="E24" s="9">
        <v>5000</v>
      </c>
      <c r="F24" s="9">
        <v>1000</v>
      </c>
      <c r="G24" s="9">
        <v>5000</v>
      </c>
      <c r="H24" s="9">
        <v>10000</v>
      </c>
      <c r="I24" s="9">
        <v>3000</v>
      </c>
      <c r="J24" s="9">
        <v>5000</v>
      </c>
      <c r="K24" s="9">
        <v>50000</v>
      </c>
      <c r="L24" s="9">
        <v>10000</v>
      </c>
      <c r="M24" s="9">
        <v>100000</v>
      </c>
      <c r="N24" s="17"/>
    </row>
    <row r="25" ht="30" customHeight="1" spans="1:14">
      <c r="A25" s="8" t="s">
        <v>37</v>
      </c>
      <c r="B25" s="9">
        <v>1000</v>
      </c>
      <c r="C25" s="9">
        <v>8000</v>
      </c>
      <c r="D25" s="9">
        <v>200</v>
      </c>
      <c r="E25" s="9">
        <v>8000</v>
      </c>
      <c r="F25" s="9">
        <v>0</v>
      </c>
      <c r="G25" s="9">
        <v>6800</v>
      </c>
      <c r="H25" s="9">
        <v>12000</v>
      </c>
      <c r="I25" s="9">
        <v>1000</v>
      </c>
      <c r="J25" s="9">
        <v>12000</v>
      </c>
      <c r="K25" s="9">
        <v>60000</v>
      </c>
      <c r="L25" s="9">
        <v>1000</v>
      </c>
      <c r="M25" s="9">
        <v>110000</v>
      </c>
      <c r="N25" s="17"/>
    </row>
    <row r="26" ht="30" customHeight="1" spans="1:14">
      <c r="A26" s="8" t="s">
        <v>16</v>
      </c>
      <c r="B26" s="9">
        <f t="shared" ref="B26:M26" si="0">SUM(B6:B25)</f>
        <v>54950</v>
      </c>
      <c r="C26" s="9">
        <f t="shared" si="0"/>
        <v>164000</v>
      </c>
      <c r="D26" s="9">
        <f t="shared" si="0"/>
        <v>2600</v>
      </c>
      <c r="E26" s="9">
        <f t="shared" si="0"/>
        <v>245000</v>
      </c>
      <c r="F26" s="9">
        <f t="shared" si="0"/>
        <v>56700</v>
      </c>
      <c r="G26" s="9">
        <f t="shared" si="0"/>
        <v>94300</v>
      </c>
      <c r="H26" s="9">
        <f t="shared" si="0"/>
        <v>224000</v>
      </c>
      <c r="I26" s="9">
        <f t="shared" si="0"/>
        <v>83000</v>
      </c>
      <c r="J26" s="9">
        <f t="shared" si="0"/>
        <v>77000</v>
      </c>
      <c r="K26" s="9">
        <f t="shared" si="0"/>
        <v>634000</v>
      </c>
      <c r="L26" s="9">
        <f t="shared" si="0"/>
        <v>205800</v>
      </c>
      <c r="M26" s="9">
        <f t="shared" si="0"/>
        <v>1841350</v>
      </c>
      <c r="N26" s="17"/>
    </row>
    <row r="27" ht="27.95" customHeight="1"/>
    <row r="28" spans="1:6">
      <c r="A28" s="16"/>
      <c r="B28" s="16"/>
      <c r="C28" s="16"/>
      <c r="D28" s="16"/>
      <c r="E28" s="16"/>
      <c r="F28" s="16"/>
    </row>
  </sheetData>
  <mergeCells count="15">
    <mergeCell ref="A2:M2"/>
    <mergeCell ref="A28:F28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workbookViewId="0">
      <selection activeCell="I1" sqref="I1"/>
    </sheetView>
  </sheetViews>
  <sheetFormatPr defaultColWidth="9" defaultRowHeight="13.5"/>
  <cols>
    <col min="1" max="1" width="26.375" style="2" customWidth="1"/>
    <col min="2" max="2" width="14.875" style="2" customWidth="1"/>
    <col min="3" max="3" width="8" style="2" customWidth="1"/>
    <col min="4" max="4" width="9" style="2" customWidth="1"/>
    <col min="5" max="5" width="9.25" style="2" customWidth="1"/>
    <col min="6" max="6" width="9.5" style="2" customWidth="1"/>
    <col min="7" max="7" width="12.625" style="2" customWidth="1"/>
    <col min="8" max="8" width="12.75" style="2" customWidth="1"/>
    <col min="9" max="9" width="12.875" style="2" customWidth="1"/>
    <col min="10" max="10" width="11.75" style="2" customWidth="1"/>
    <col min="11" max="11" width="12" style="2" customWidth="1"/>
    <col min="12" max="12" width="12.75" style="2" customWidth="1"/>
    <col min="13" max="13" width="12.25" style="2" customWidth="1"/>
    <col min="14" max="14" width="16.375" style="2" customWidth="1"/>
    <col min="15" max="15" width="16.625" style="2" customWidth="1"/>
    <col min="16" max="16384" width="9" style="2"/>
  </cols>
  <sheetData>
    <row r="1" ht="29.1" customHeight="1" spans="1:1">
      <c r="A1" s="1" t="s">
        <v>38</v>
      </c>
    </row>
    <row r="2" ht="35.25" customHeight="1" spans="2:14">
      <c r="B2" s="3" t="s">
        <v>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 t="s">
        <v>3</v>
      </c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>
        <v>10</v>
      </c>
      <c r="M3" s="5">
        <v>11</v>
      </c>
      <c r="N3" s="4" t="s">
        <v>4</v>
      </c>
    </row>
    <row r="4" s="15" customFormat="1" spans="1:14">
      <c r="A4" s="4"/>
      <c r="B4" s="4"/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4"/>
    </row>
    <row r="5" spans="1:14">
      <c r="A5" s="4"/>
      <c r="B5" s="4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/>
    </row>
    <row r="6" ht="28" customHeight="1" spans="1:15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7"/>
    </row>
    <row r="7" ht="28" customHeight="1" spans="1:15">
      <c r="A7" s="7"/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7"/>
    </row>
    <row r="8" ht="28" customHeight="1" spans="1:15">
      <c r="A8" s="7"/>
      <c r="B8" s="8"/>
      <c r="C8" s="9"/>
      <c r="D8" s="9"/>
      <c r="E8" s="9"/>
      <c r="F8" s="9"/>
      <c r="G8" s="9"/>
      <c r="H8" s="9"/>
      <c r="I8" s="9"/>
      <c r="J8" s="9"/>
      <c r="K8" s="9"/>
      <c r="L8" s="13"/>
      <c r="M8" s="9"/>
      <c r="N8" s="9"/>
      <c r="O8" s="17"/>
    </row>
    <row r="9" ht="28" customHeight="1" spans="1:15">
      <c r="A9" s="7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7"/>
    </row>
    <row r="10" ht="28" customHeight="1" spans="1:15">
      <c r="A10" s="7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7"/>
    </row>
    <row r="11" ht="28" customHeight="1" spans="1:15">
      <c r="A11" s="7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7"/>
    </row>
    <row r="12" ht="28" customHeight="1" spans="1:15">
      <c r="A12" s="7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7"/>
    </row>
    <row r="13" ht="28" customHeight="1" spans="1:15">
      <c r="A13" s="7"/>
      <c r="B13" s="8"/>
      <c r="C13" s="9"/>
      <c r="D13" s="9"/>
      <c r="E13" s="9"/>
      <c r="F13" s="9"/>
      <c r="G13" s="9"/>
      <c r="H13" s="9"/>
      <c r="I13" s="9"/>
      <c r="J13" s="9"/>
      <c r="K13" s="9"/>
      <c r="L13" s="14"/>
      <c r="M13" s="9"/>
      <c r="N13" s="9"/>
      <c r="O13" s="17"/>
    </row>
    <row r="14" ht="28" customHeight="1" spans="1:15">
      <c r="A14" s="7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7"/>
    </row>
    <row r="15" ht="28" customHeight="1" spans="1:15">
      <c r="A15" s="7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7"/>
    </row>
    <row r="16" ht="28" customHeight="1" spans="1:15">
      <c r="A16" s="7"/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7"/>
    </row>
    <row r="17" ht="28" customHeight="1" spans="1:15">
      <c r="A17" s="7"/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7"/>
    </row>
    <row r="18" ht="28" customHeight="1" spans="1:15">
      <c r="A18" s="7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3"/>
      <c r="O18" s="17"/>
    </row>
    <row r="19" ht="28" customHeight="1" spans="1:15">
      <c r="A19" s="7"/>
      <c r="B19" s="8"/>
      <c r="C19" s="9"/>
      <c r="D19" s="9"/>
      <c r="E19" s="9"/>
      <c r="F19" s="9"/>
      <c r="G19" s="9"/>
      <c r="H19" s="9"/>
      <c r="I19" s="9"/>
      <c r="J19" s="9"/>
      <c r="K19" s="9"/>
      <c r="L19" s="14"/>
      <c r="M19" s="9"/>
      <c r="N19" s="9"/>
      <c r="O19" s="17"/>
    </row>
    <row r="20" ht="28" customHeight="1" spans="1:15">
      <c r="A20" s="7"/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7"/>
    </row>
    <row r="21" ht="28" customHeight="1" spans="1:15">
      <c r="A21" s="7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7"/>
    </row>
    <row r="22" ht="28" customHeight="1" spans="1:15">
      <c r="A22" s="7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7"/>
    </row>
    <row r="23" ht="28" customHeight="1" spans="1:15">
      <c r="A23" s="7"/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7"/>
    </row>
    <row r="24" ht="28" customHeight="1" spans="1:15">
      <c r="A24" s="7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7"/>
    </row>
    <row r="25" ht="28" customHeight="1" spans="1:15">
      <c r="A25" s="7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7"/>
    </row>
    <row r="26" ht="30" customHeight="1" spans="1:15">
      <c r="A26" s="7"/>
      <c r="B26" s="8" t="s">
        <v>16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7"/>
    </row>
    <row r="27" ht="27.95" customHeight="1"/>
    <row r="28" spans="2:7">
      <c r="B28" s="16"/>
      <c r="C28" s="16"/>
      <c r="D28" s="16"/>
      <c r="E28" s="16"/>
      <c r="F28" s="16"/>
      <c r="G28" s="16"/>
    </row>
  </sheetData>
  <mergeCells count="16">
    <mergeCell ref="B2:N2"/>
    <mergeCell ref="B28:G28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3:N5"/>
  </mergeCells>
  <pageMargins left="0.31496062992126" right="0.31496062992126" top="0.748031496062992" bottom="0.748031496062992" header="0.31496062992126" footer="0.31496062992126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opLeftCell="B1" workbookViewId="0">
      <selection activeCell="B3" sqref="B3:B5"/>
    </sheetView>
  </sheetViews>
  <sheetFormatPr defaultColWidth="9" defaultRowHeight="13.5"/>
  <cols>
    <col min="1" max="1" width="35.375" customWidth="1"/>
    <col min="2" max="2" width="15.375" customWidth="1"/>
    <col min="3" max="3" width="12.25" customWidth="1"/>
    <col min="4" max="4" width="14.375" customWidth="1"/>
    <col min="5" max="5" width="13" customWidth="1"/>
    <col min="6" max="6" width="14.625" customWidth="1"/>
    <col min="7" max="7" width="11.625" customWidth="1"/>
    <col min="8" max="8" width="15.625" customWidth="1"/>
    <col min="9" max="9" width="13.75" customWidth="1"/>
    <col min="10" max="10" width="10.5" customWidth="1"/>
    <col min="11" max="11" width="15.5" customWidth="1"/>
    <col min="12" max="12" width="11.25" customWidth="1"/>
    <col min="13" max="13" width="13.375" customWidth="1"/>
  </cols>
  <sheetData>
    <row r="1" ht="33" customHeight="1" spans="1:14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4" customHeight="1" spans="1:14">
      <c r="A2" s="2"/>
      <c r="B2" s="3" t="s">
        <v>41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7" customHeight="1" spans="1:14">
      <c r="A3" s="4" t="s">
        <v>2</v>
      </c>
      <c r="B3" s="4" t="s">
        <v>3</v>
      </c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>
        <v>10</v>
      </c>
      <c r="M3" s="5">
        <v>11</v>
      </c>
      <c r="N3" s="4" t="s">
        <v>4</v>
      </c>
    </row>
    <row r="4" spans="1:14">
      <c r="A4" s="4"/>
      <c r="B4" s="4"/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4"/>
    </row>
    <row r="5" spans="1:14">
      <c r="A5" s="4"/>
      <c r="B5" s="4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/>
    </row>
    <row r="6" ht="28" customHeight="1" spans="1:14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ht="28" customHeight="1" spans="1:14">
      <c r="A7" s="7"/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ht="28" customHeight="1" spans="1:14">
      <c r="A8" s="7"/>
      <c r="B8" s="8"/>
      <c r="C8" s="9"/>
      <c r="D8" s="9"/>
      <c r="E8" s="9"/>
      <c r="F8" s="9"/>
      <c r="G8" s="9"/>
      <c r="H8" s="9"/>
      <c r="I8" s="9"/>
      <c r="J8" s="9"/>
      <c r="K8" s="9"/>
      <c r="L8" s="13"/>
      <c r="M8" s="9"/>
      <c r="N8" s="9"/>
    </row>
    <row r="9" ht="28" customHeight="1" spans="1:14">
      <c r="A9" s="7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28" customHeight="1" spans="1:14">
      <c r="A10" s="7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ht="28" customHeight="1" spans="1:14">
      <c r="A11" s="7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ht="28" customHeight="1" spans="1:14">
      <c r="A12" s="7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ht="28" customHeight="1" spans="1:14">
      <c r="A13" s="7"/>
      <c r="B13" s="8"/>
      <c r="C13" s="9"/>
      <c r="D13" s="9"/>
      <c r="E13" s="9"/>
      <c r="F13" s="9"/>
      <c r="G13" s="9"/>
      <c r="H13" s="9"/>
      <c r="I13" s="9"/>
      <c r="J13" s="9"/>
      <c r="K13" s="9"/>
      <c r="L13" s="14"/>
      <c r="M13" s="9"/>
      <c r="N13" s="9"/>
    </row>
    <row r="14" ht="28" customHeight="1" spans="1:14">
      <c r="A14" s="7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ht="28" customHeight="1" spans="1:14">
      <c r="A15" s="7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ht="28" customHeight="1" spans="1:14">
      <c r="A16" s="7"/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ht="28" customHeight="1" spans="1:14">
      <c r="A17" s="7"/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ht="28" customHeight="1" spans="1:14">
      <c r="A18" s="7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3"/>
    </row>
    <row r="19" ht="28" customHeight="1" spans="1:14">
      <c r="A19" s="7"/>
      <c r="B19" s="8"/>
      <c r="C19" s="9"/>
      <c r="D19" s="9"/>
      <c r="E19" s="9"/>
      <c r="F19" s="9"/>
      <c r="G19" s="9"/>
      <c r="H19" s="9"/>
      <c r="I19" s="9"/>
      <c r="J19" s="9"/>
      <c r="K19" s="9"/>
      <c r="L19" s="14"/>
      <c r="M19" s="9"/>
      <c r="N19" s="9"/>
    </row>
    <row r="20" ht="28" customHeight="1" spans="1:14">
      <c r="A20" s="7"/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ht="28" customHeight="1" spans="1:14">
      <c r="A21" s="7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ht="28" customHeight="1" spans="1:14">
      <c r="A22" s="7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ht="28" customHeight="1" spans="1:14">
      <c r="A23" s="7"/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ht="28" customHeight="1" spans="1:14">
      <c r="A24" s="7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ht="28" customHeight="1" spans="1:14">
      <c r="A25" s="7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ht="30" customHeight="1" spans="1:14">
      <c r="A26" s="10" t="s">
        <v>16</v>
      </c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</sheetData>
  <mergeCells count="16">
    <mergeCell ref="B2:N2"/>
    <mergeCell ref="A26:B26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3:N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2021年</vt:lpstr>
      <vt:lpstr>2020</vt:lpstr>
      <vt:lpstr>2022年</vt:lpstr>
      <vt:lpstr>经费总表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吕冬梅</cp:lastModifiedBy>
  <dcterms:created xsi:type="dcterms:W3CDTF">2006-09-16T00:00:00Z</dcterms:created>
  <cp:lastPrinted>2018-06-12T01:40:00Z</cp:lastPrinted>
  <dcterms:modified xsi:type="dcterms:W3CDTF">2021-03-05T03:03:09Z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